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05" windowWidth="19980" windowHeight="8070" tabRatio="348"/>
  </bookViews>
  <sheets>
    <sheet name="прайс сайт" sheetId="5" r:id="rId1"/>
  </sheets>
  <definedNames>
    <definedName name="Наличие" localSheetId="0">'прайс сайт'!$B$40</definedName>
    <definedName name="Примечания" localSheetId="0">'прайс сайт'!$B$56</definedName>
    <definedName name="фвыфыв" comment="фыввыф">#REF!</definedName>
    <definedName name="Цена1" localSheetId="0">'прайс сайт'!$B$40</definedName>
    <definedName name="Цена2" localSheetId="0">'прайс сайт'!$B$40</definedName>
  </definedNames>
  <calcPr calcId="144525"/>
</workbook>
</file>

<file path=xl/calcChain.xml><?xml version="1.0" encoding="utf-8"?>
<calcChain xmlns="http://schemas.openxmlformats.org/spreadsheetml/2006/main">
  <c r="F39" i="5" l="1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</calcChain>
</file>

<file path=xl/sharedStrings.xml><?xml version="1.0" encoding="utf-8"?>
<sst xmlns="http://schemas.openxmlformats.org/spreadsheetml/2006/main" count="182" uniqueCount="92">
  <si>
    <t>Производитель</t>
  </si>
  <si>
    <t>Наименование</t>
  </si>
  <si>
    <t>Номер</t>
  </si>
  <si>
    <t>Столбец3</t>
  </si>
  <si>
    <t>Столбец1</t>
  </si>
  <si>
    <t>Столбец2</t>
  </si>
  <si>
    <t>Столбец6</t>
  </si>
  <si>
    <t>Столбец8</t>
  </si>
  <si>
    <t>примечания</t>
  </si>
  <si>
    <t>Код</t>
  </si>
  <si>
    <t>Столбец4</t>
  </si>
  <si>
    <t>OEM</t>
  </si>
  <si>
    <t>Столбец9</t>
  </si>
  <si>
    <t>Столбец92</t>
  </si>
  <si>
    <t>Столбец12</t>
  </si>
  <si>
    <t>Столбец13</t>
  </si>
  <si>
    <t>Столбец122</t>
  </si>
  <si>
    <t>Ссылка</t>
  </si>
  <si>
    <t>Опт</t>
  </si>
  <si>
    <t>Мелкий опт</t>
  </si>
  <si>
    <t>Акционное предложение для оптовых клиентов
оригинальные масла KIA,HYUNDAI,MOBIS</t>
  </si>
  <si>
    <t>сформировано на 20.03.2014</t>
  </si>
  <si>
    <t>Цена, USD</t>
  </si>
  <si>
    <t>К-во</t>
  </si>
  <si>
    <t xml:space="preserve">моторное масло </t>
  </si>
  <si>
    <t xml:space="preserve">полусинтетика </t>
  </si>
  <si>
    <t xml:space="preserve">OIL-GASOLINE ENG(SUPER EXTRA GASOLINE SL/GF-3.  </t>
  </si>
  <si>
    <t xml:space="preserve">05100-00110 </t>
  </si>
  <si>
    <t xml:space="preserve">5W30 1L </t>
  </si>
  <si>
    <t>MOBIS</t>
  </si>
  <si>
    <t>&gt;50</t>
  </si>
  <si>
    <t xml:space="preserve">05100-00410 </t>
  </si>
  <si>
    <t xml:space="preserve">5W30 4L </t>
  </si>
  <si>
    <t xml:space="preserve">OIL-ENG.(Premium Gasoline 5w20 SL/GF-3 ) </t>
  </si>
  <si>
    <t>05100-00121</t>
  </si>
  <si>
    <t xml:space="preserve">5W20 1L </t>
  </si>
  <si>
    <t xml:space="preserve">05100-00421 </t>
  </si>
  <si>
    <t xml:space="preserve">5W20 4L </t>
  </si>
  <si>
    <t xml:space="preserve">синтетика </t>
  </si>
  <si>
    <t xml:space="preserve">OIL-ENG.(Turbo SYN Gasoline  A3, GF-4) </t>
  </si>
  <si>
    <t xml:space="preserve">05100-00141 </t>
  </si>
  <si>
    <t xml:space="preserve">OIL-ENG.(Turbo SYN Gasoline  A3, GF-4)  </t>
  </si>
  <si>
    <t xml:space="preserve">05100-00441 </t>
  </si>
  <si>
    <t xml:space="preserve">5W30 4L  </t>
  </si>
  <si>
    <t xml:space="preserve">OIL-ENG.(Premium LF SAE 5W-20)GF-4  </t>
  </si>
  <si>
    <t xml:space="preserve">05100-00151 </t>
  </si>
  <si>
    <t xml:space="preserve">05100-00451 </t>
  </si>
  <si>
    <t xml:space="preserve">минеральное </t>
  </si>
  <si>
    <t xml:space="preserve">OIL-DIESEL ENG(CH-4 10W/30) </t>
  </si>
  <si>
    <t xml:space="preserve">05200-00100 </t>
  </si>
  <si>
    <t xml:space="preserve">10W30 1L </t>
  </si>
  <si>
    <t xml:space="preserve">05200-00400 </t>
  </si>
  <si>
    <t xml:space="preserve">10W30 4L </t>
  </si>
  <si>
    <t xml:space="preserve">05200-00600 </t>
  </si>
  <si>
    <t xml:space="preserve">10W30 6L </t>
  </si>
  <si>
    <t xml:space="preserve">OIL-DIESEL ENG Classic Gold Diesel (CH-4 10W/30) </t>
  </si>
  <si>
    <t xml:space="preserve">05200-00410 </t>
  </si>
  <si>
    <t xml:space="preserve">05200-00610 </t>
  </si>
  <si>
    <t xml:space="preserve">OIL-ENG.(PREMIUM LS DIESEL API CH-4) </t>
  </si>
  <si>
    <t xml:space="preserve">05200-00111 </t>
  </si>
  <si>
    <t xml:space="preserve">05200-00411 </t>
  </si>
  <si>
    <t xml:space="preserve">05200-00611 </t>
  </si>
  <si>
    <t xml:space="preserve">5W30 6L </t>
  </si>
  <si>
    <t xml:space="preserve">OIL-ENG.(COMMERCIAL DIESEL CI-4) </t>
  </si>
  <si>
    <t xml:space="preserve">05200-484A0 </t>
  </si>
  <si>
    <t xml:space="preserve">10W40 4L </t>
  </si>
  <si>
    <t xml:space="preserve">OIL-T/M (MTF GL-4 75W/85W)  </t>
  </si>
  <si>
    <t xml:space="preserve">04300-00110 </t>
  </si>
  <si>
    <t xml:space="preserve">75W/85W 1L </t>
  </si>
  <si>
    <t xml:space="preserve">трансмиссионное масло </t>
  </si>
  <si>
    <t xml:space="preserve">универсальное </t>
  </si>
  <si>
    <t xml:space="preserve">OIL-T/M (MTF GL-4 80W/90W)  </t>
  </si>
  <si>
    <t xml:space="preserve">04300-00460 </t>
  </si>
  <si>
    <t xml:space="preserve">80W/90W 4L </t>
  </si>
  <si>
    <t xml:space="preserve">Diamond ATF  SP-III  </t>
  </si>
  <si>
    <t xml:space="preserve">04500-00100 </t>
  </si>
  <si>
    <t xml:space="preserve">ATF SP-3 1L </t>
  </si>
  <si>
    <t xml:space="preserve">04500-00400 </t>
  </si>
  <si>
    <t xml:space="preserve">ATF SP-3 4L </t>
  </si>
  <si>
    <t xml:space="preserve">OIL-AXLE(GL-5) </t>
  </si>
  <si>
    <t>02200-00110</t>
  </si>
  <si>
    <t xml:space="preserve">80W/90 1l </t>
  </si>
  <si>
    <t xml:space="preserve">OIL-GEAR </t>
  </si>
  <si>
    <t xml:space="preserve">02200-00420 </t>
  </si>
  <si>
    <t xml:space="preserve">85W/140W 4L </t>
  </si>
  <si>
    <t xml:space="preserve">жидкость для гидроусилителя </t>
  </si>
  <si>
    <t xml:space="preserve">OIL-P/STRG  ЗЕЛЕНОГО ЦВЕТА </t>
  </si>
  <si>
    <t xml:space="preserve">03100-00130 </t>
  </si>
  <si>
    <t xml:space="preserve">80W 1L </t>
  </si>
  <si>
    <t xml:space="preserve">AUTO MISSION OIL ATF 3 DEXRON III </t>
  </si>
  <si>
    <t xml:space="preserve">04500-00121 </t>
  </si>
  <si>
    <t xml:space="preserve">ATF-3 1L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</si>
</sst>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2"/>
      <name val="新細明體"/>
      <family val="1"/>
      <charset val="204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8"/>
      <color theme="1"/>
      <name val="Calibri"/>
      <family val="2"/>
      <charset val="204"/>
      <scheme val="minor"/>
    </font>
    <font>
      <b/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66"/>
        <bgColor indexed="64"/>
      </patternFill>
    </fill>
    <fill>
      <patternFill patternType="solid">
        <fgColor rgb="FFCCCC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/>
      <bottom/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/>
      <bottom style="thin">
        <color rgb="FFAAAAAA"/>
      </bottom>
      <diagonal/>
    </border>
    <border>
      <left/>
      <right/>
      <top/>
      <bottom style="thin">
        <color rgb="FFAAAAAA"/>
      </bottom>
      <diagonal/>
    </border>
    <border>
      <left/>
      <right style="thin">
        <color rgb="FFAAAAAA"/>
      </right>
      <top/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 style="thin">
        <color indexed="29"/>
      </left>
      <right style="thin">
        <color indexed="29"/>
      </right>
      <top style="thin">
        <color indexed="29"/>
      </top>
      <bottom style="thin">
        <color indexed="29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>
      <alignment vertical="center"/>
    </xf>
    <xf numFmtId="49" fontId="3" fillId="0" borderId="0" applyNumberFormat="0" applyFont="0" applyFill="0" applyBorder="0" applyProtection="0">
      <alignment horizontal="left"/>
      <protection locked="0"/>
    </xf>
    <xf numFmtId="164" fontId="3" fillId="0" borderId="1" applyFont="0" applyFill="0" applyBorder="0" applyProtection="0">
      <alignment horizontal="right" vertical="center"/>
      <protection locked="0"/>
    </xf>
    <xf numFmtId="1" fontId="7" fillId="0" borderId="1" applyFont="0" applyFill="0" applyBorder="0" applyProtection="0">
      <alignment horizontal="center" vertical="center"/>
      <protection locked="0"/>
    </xf>
    <xf numFmtId="49" fontId="5" fillId="0" borderId="0">
      <alignment horizontal="left" vertical="center"/>
      <protection locked="0"/>
    </xf>
  </cellStyleXfs>
  <cellXfs count="27">
    <xf numFmtId="0" fontId="0" fillId="0" borderId="0" xfId="0"/>
    <xf numFmtId="1" fontId="0" fillId="0" borderId="0" xfId="5" applyFont="1" applyBorder="1" applyProtection="1">
      <alignment horizontal="center" vertical="center"/>
    </xf>
    <xf numFmtId="1" fontId="1" fillId="0" borderId="0" xfId="5" quotePrefix="1" applyFont="1" applyBorder="1" applyProtection="1">
      <alignment horizontal="center" vertical="center"/>
    </xf>
    <xf numFmtId="1" fontId="0" fillId="0" borderId="0" xfId="5" applyFont="1" applyBorder="1" applyProtection="1">
      <alignment horizontal="center" vertical="center"/>
    </xf>
    <xf numFmtId="0" fontId="0" fillId="0" borderId="0" xfId="3" applyNumberFormat="1" applyFont="1" applyProtection="1">
      <alignment horizontal="left"/>
    </xf>
    <xf numFmtId="1" fontId="1" fillId="0" borderId="0" xfId="5" quotePrefix="1" applyFont="1" applyBorder="1" applyAlignment="1" applyProtection="1">
      <alignment horizontal="left" vertical="center"/>
    </xf>
    <xf numFmtId="0" fontId="10" fillId="0" borderId="0" xfId="0" applyFont="1" applyAlignment="1">
      <alignment horizontal="right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1" fillId="2" borderId="2" xfId="1" quotePrefix="1" applyFill="1" applyBorder="1" applyAlignment="1" applyProtection="1">
      <alignment horizontal="center" vertical="center"/>
      <protection locked="0"/>
    </xf>
    <xf numFmtId="0" fontId="1" fillId="2" borderId="4" xfId="1" quotePrefix="1" applyFill="1" applyBorder="1" applyAlignment="1" applyProtection="1">
      <alignment horizontal="center" vertical="center"/>
      <protection locked="0"/>
    </xf>
    <xf numFmtId="1" fontId="5" fillId="3" borderId="0" xfId="0" applyNumberFormat="1" applyFont="1" applyFill="1" applyBorder="1" applyAlignment="1" applyProtection="1">
      <alignment horizontal="center" vertical="center"/>
    </xf>
    <xf numFmtId="49" fontId="5" fillId="3" borderId="3" xfId="0" applyNumberFormat="1" applyFont="1" applyFill="1" applyBorder="1" applyAlignment="1" applyProtection="1">
      <alignment horizontal="left" vertical="center"/>
      <protection locked="0"/>
    </xf>
    <xf numFmtId="164" fontId="4" fillId="3" borderId="3" xfId="0" applyNumberFormat="1" applyFont="1" applyFill="1" applyBorder="1" applyAlignment="1" applyProtection="1">
      <alignment horizontal="left" vertical="center"/>
    </xf>
    <xf numFmtId="1" fontId="6" fillId="2" borderId="2" xfId="5" applyFont="1" applyFill="1" applyBorder="1" applyAlignment="1" applyProtection="1">
      <alignment horizontal="center" vertical="center"/>
      <protection locked="0"/>
    </xf>
    <xf numFmtId="1" fontId="6" fillId="2" borderId="10" xfId="5" applyFont="1" applyFill="1" applyBorder="1" applyAlignment="1" applyProtection="1">
      <alignment horizontal="center" vertical="center"/>
      <protection locked="0"/>
    </xf>
    <xf numFmtId="1" fontId="6" fillId="2" borderId="11" xfId="5" applyFont="1" applyFill="1" applyBorder="1" applyAlignment="1" applyProtection="1">
      <alignment horizontal="center" vertical="center"/>
      <protection locked="0"/>
    </xf>
    <xf numFmtId="1" fontId="6" fillId="2" borderId="9" xfId="5" applyFont="1" applyFill="1" applyBorder="1" applyAlignment="1" applyProtection="1">
      <alignment horizontal="center" vertical="center"/>
      <protection locked="0"/>
    </xf>
    <xf numFmtId="1" fontId="6" fillId="2" borderId="6" xfId="5" applyFont="1" applyFill="1" applyBorder="1" applyAlignment="1" applyProtection="1">
      <alignment horizontal="center" vertical="center"/>
      <protection locked="0"/>
    </xf>
    <xf numFmtId="1" fontId="6" fillId="2" borderId="7" xfId="5" applyFont="1" applyFill="1" applyBorder="1" applyAlignment="1" applyProtection="1">
      <alignment horizontal="center" vertical="center"/>
      <protection locked="0"/>
    </xf>
    <xf numFmtId="1" fontId="6" fillId="2" borderId="8" xfId="5" applyFont="1" applyFill="1" applyBorder="1" applyAlignment="1" applyProtection="1">
      <alignment horizontal="center" vertical="center"/>
      <protection locked="0"/>
    </xf>
    <xf numFmtId="0" fontId="9" fillId="0" borderId="2" xfId="1" quotePrefix="1" applyFont="1" applyFill="1" applyBorder="1" applyAlignment="1" applyProtection="1">
      <alignment horizontal="left" vertical="center"/>
      <protection locked="0"/>
    </xf>
    <xf numFmtId="164" fontId="0" fillId="0" borderId="2" xfId="4" applyNumberFormat="1" applyFont="1" applyFill="1" applyBorder="1" applyAlignment="1" applyProtection="1">
      <alignment horizontal="right" vertical="center"/>
    </xf>
    <xf numFmtId="1" fontId="0" fillId="0" borderId="12" xfId="5" applyFont="1" applyBorder="1" applyProtection="1">
      <alignment horizontal="center" vertical="center"/>
    </xf>
  </cellXfs>
  <cellStyles count="7">
    <cellStyle name="Гиперссылка" xfId="1" builtinId="8"/>
    <cellStyle name="Количество" xfId="5"/>
    <cellStyle name="Обычный" xfId="0" builtinId="0"/>
    <cellStyle name="Текст" xfId="3"/>
    <cellStyle name="Цены" xfId="4"/>
    <cellStyle name="Ячейка" xfId="6"/>
    <cellStyle name="一般 2" xfId="2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rgb="FFAAAAAA"/>
        </left>
        <right style="thin">
          <color indexed="29"/>
        </right>
        <top style="thin">
          <color indexed="29"/>
        </top>
        <bottom style="thin">
          <color indexed="29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.00_р_.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rgb="FFAAAAAA"/>
        </left>
        <right style="thin">
          <color rgb="FFAAAAAA"/>
        </right>
        <top style="thin">
          <color rgb="FFAAAAAA"/>
        </top>
        <bottom style="thin">
          <color rgb="FFAAAAAA"/>
        </bottom>
      </border>
      <protection locked="1" hidden="0"/>
    </dxf>
    <dxf>
      <font>
        <sz val="11"/>
        <color theme="1"/>
        <name val="Calibri"/>
        <scheme val="minor"/>
      </font>
      <numFmt numFmtId="164" formatCode="#,##0.00_р_.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rgb="FFAAAAAA"/>
        </left>
        <right style="thin">
          <color rgb="FFAAAAAA"/>
        </right>
        <top style="thin">
          <color rgb="FFAAAAAA"/>
        </top>
        <bottom style="thin">
          <color rgb="FFAAAAAA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rgb="FFAAAAAA"/>
        </left>
        <right style="thin">
          <color rgb="FFAAAAAA"/>
        </right>
        <top style="thin">
          <color rgb="FFAAAAAA"/>
        </top>
        <bottom/>
      </border>
      <protection locked="1" hidden="0"/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rgb="FFAAAAAA"/>
        </left>
        <right/>
        <top style="thin">
          <color rgb="FFAAAAAA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/>
        <vertAlign val="baseline"/>
        <sz val="10"/>
        <color theme="1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rgb="FFAAAAAA"/>
        </left>
        <right style="thin">
          <color rgb="FFAAAAAA"/>
        </right>
        <top style="thin">
          <color rgb="FFAAAAAA"/>
        </top>
        <bottom style="thin">
          <color rgb="FFAAAAAA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1" hidden="0"/>
    </dxf>
    <dxf>
      <fill>
        <patternFill>
          <bgColor rgb="FF00B0F0"/>
        </patternFill>
      </fill>
    </dxf>
    <dxf>
      <border outline="0">
        <left style="thin">
          <color rgb="FFAAAAAA"/>
        </left>
        <right style="thin">
          <color rgb="FFAAAAAA"/>
        </right>
        <top style="thin">
          <color indexed="64"/>
        </top>
        <bottom style="thin">
          <color rgb="FFAAAAAA"/>
        </bottom>
      </border>
    </dxf>
    <dxf>
      <alignment horizontal="left" vertical="center" textRotation="0" wrapText="0" indent="0" justifyLastLine="0" shrinkToFit="0" readingOrder="0"/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CCCCCC"/>
        </patternFill>
      </fill>
      <border>
        <left style="thin">
          <color rgb="FFAAAAAA"/>
        </left>
        <right style="thin">
          <color rgb="FFAAAAAA"/>
        </right>
        <top style="thin">
          <color rgb="FFAAAAAA"/>
        </top>
        <bottom style="thin">
          <color rgb="FFAAAAAA"/>
        </bottom>
        <vertical style="thin">
          <color rgb="FFAAAAAA"/>
        </vertical>
        <horizontal style="thin">
          <color rgb="FFAAAAAA"/>
        </horizontal>
      </border>
    </dxf>
    <dxf>
      <fill>
        <patternFill>
          <bgColor rgb="FFFFCC66"/>
        </patternFill>
      </fill>
    </dxf>
    <dxf>
      <fill>
        <patternFill patternType="none">
          <bgColor auto="1"/>
        </patternFill>
      </fill>
      <border>
        <left style="thin">
          <color rgb="FFAAAAAA"/>
        </left>
        <right style="thin">
          <color rgb="FFAAAAAA"/>
        </right>
        <top style="thin">
          <color rgb="FFAAAAAA"/>
        </top>
        <bottom style="thin">
          <color rgb="FFAAAAAA"/>
        </bottom>
        <vertical style="thin">
          <color rgb="FFAAAAAA"/>
        </vertical>
        <horizontal style="thin">
          <color rgb="FFAAAAAA"/>
        </horizontal>
      </border>
    </dxf>
  </dxfs>
  <tableStyles count="1" defaultTableStyle="TableStyleMedium2" defaultPivotStyle="PivotStyleLight16">
    <tableStyle name="Прайс-таблица" pivot="0" count="3">
      <tableStyleElement type="wholeTable" dxfId="21"/>
      <tableStyleElement type="headerRow" dxfId="20"/>
      <tableStyleElement type="firstRowStripe" dxfId="19"/>
    </tableStyle>
  </tableStyles>
  <colors>
    <mruColors>
      <color rgb="FFFFCC66"/>
      <color rgb="FFAAAAAA"/>
      <color rgb="FFCC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://www.asiaauto.dp.ua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123264</xdr:colOff>
      <xdr:row>40</xdr:row>
      <xdr:rowOff>163641</xdr:rowOff>
    </xdr:from>
    <xdr:to>
      <xdr:col>5</xdr:col>
      <xdr:colOff>244287</xdr:colOff>
      <xdr:row>48</xdr:row>
      <xdr:rowOff>134519</xdr:rowOff>
    </xdr:to>
    <xdr:grpSp>
      <xdr:nvGrpSpPr>
        <xdr:cNvPr id="14" name="Группа 13"/>
        <xdr:cNvGrpSpPr/>
      </xdr:nvGrpSpPr>
      <xdr:grpSpPr>
        <a:xfrm>
          <a:off x="418539" y="8117016"/>
          <a:ext cx="5731248" cy="1494878"/>
          <a:chOff x="4698293" y="4306087"/>
          <a:chExt cx="6183699" cy="1894930"/>
        </a:xfrm>
      </xdr:grpSpPr>
      <xdr:sp macro="" textlink="">
        <xdr:nvSpPr>
          <xdr:cNvPr id="15" name="Прямоугольник 14"/>
          <xdr:cNvSpPr/>
        </xdr:nvSpPr>
        <xdr:spPr>
          <a:xfrm>
            <a:off x="4698293" y="4600574"/>
            <a:ext cx="6183699" cy="1600443"/>
          </a:xfrm>
          <a:prstGeom prst="rect">
            <a:avLst/>
          </a:prstGeom>
          <a:solidFill>
            <a:sysClr val="window" lastClr="FFFFFF"/>
          </a:solidFill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ru-RU" sz="1200">
                <a:solidFill>
                  <a:schemeClr val="tx1"/>
                </a:solidFill>
              </a:rPr>
              <a:t>Цена "</a:t>
            </a:r>
            <a:r>
              <a:rPr lang="ru-RU" sz="1200" b="1">
                <a:solidFill>
                  <a:schemeClr val="tx1"/>
                </a:solidFill>
              </a:rPr>
              <a:t>Опт </a:t>
            </a:r>
            <a:r>
              <a:rPr lang="ru-RU" sz="1200">
                <a:solidFill>
                  <a:schemeClr val="tx1"/>
                </a:solidFill>
              </a:rPr>
              <a:t>" предоставляется при общей сумме заказа</a:t>
            </a:r>
            <a:r>
              <a:rPr lang="ru-RU" sz="1200" baseline="0">
                <a:solidFill>
                  <a:schemeClr val="tx1"/>
                </a:solidFill>
              </a:rPr>
              <a:t> более    2 000 </a:t>
            </a:r>
            <a:r>
              <a:rPr lang="en-US" sz="1200" baseline="0">
                <a:solidFill>
                  <a:schemeClr val="tx1"/>
                </a:solidFill>
              </a:rPr>
              <a:t>USD</a:t>
            </a:r>
            <a:r>
              <a:rPr lang="ru-RU" sz="1200" baseline="0">
                <a:solidFill>
                  <a:schemeClr val="tx1"/>
                </a:solidFill>
              </a:rPr>
              <a:t>.</a:t>
            </a:r>
            <a:endParaRPr lang="en-US" sz="1200" baseline="0">
              <a:solidFill>
                <a:schemeClr val="tx1"/>
              </a:solidFill>
            </a:endParaRPr>
          </a:p>
          <a:p>
            <a:pPr algn="l"/>
            <a:r>
              <a:rPr kumimoji="0" lang="ru-RU" sz="12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Цена "</a:t>
            </a:r>
            <a:r>
              <a:rPr kumimoji="0" lang="ru-RU" sz="1200" b="1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Мелкий опт</a:t>
            </a:r>
            <a:r>
              <a:rPr kumimoji="0" lang="ru-RU" sz="12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" предоставляется при общей сумме заказа </a:t>
            </a:r>
            <a:r>
              <a:rPr kumimoji="0" lang="en-US" sz="12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 </a:t>
            </a:r>
            <a:r>
              <a:rPr kumimoji="0" lang="ru-RU" sz="12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более </a:t>
            </a:r>
            <a:r>
              <a:rPr kumimoji="0" lang="en-US" sz="12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 </a:t>
            </a:r>
            <a:r>
              <a:rPr kumimoji="0" lang="ru-RU" sz="12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1 000</a:t>
            </a:r>
            <a:r>
              <a:rPr kumimoji="0" lang="en-US" sz="12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  USD</a:t>
            </a:r>
            <a:r>
              <a:rPr kumimoji="0" lang="ru-RU" sz="12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.</a:t>
            </a:r>
            <a:endParaRPr lang="ru-RU" sz="1200" baseline="0">
              <a:solidFill>
                <a:schemeClr val="tx1"/>
              </a:solidFill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ru-RU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ru-RU" sz="12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Цены были проставлены на момент формирования предложения, и с течение времени могут стать неактуальным.</a:t>
            </a:r>
            <a:endPara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" name="TextBox 15"/>
          <xdr:cNvSpPr txBox="1"/>
        </xdr:nvSpPr>
        <xdr:spPr>
          <a:xfrm>
            <a:off x="4698294" y="4306087"/>
            <a:ext cx="5086964" cy="291760"/>
          </a:xfrm>
          <a:prstGeom prst="rect">
            <a:avLst/>
          </a:prstGeom>
          <a:noFill/>
          <a:ln w="3175"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l"/>
            <a:r>
              <a:rPr lang="ru-RU" sz="1400" b="1" u="none"/>
              <a:t>Условия получения цен</a:t>
            </a:r>
          </a:p>
        </xdr:txBody>
      </xdr:sp>
    </xdr:grpSp>
    <xdr:clientData/>
  </xdr:twoCellAnchor>
  <xdr:twoCellAnchor>
    <xdr:from>
      <xdr:col>1</xdr:col>
      <xdr:colOff>0</xdr:colOff>
      <xdr:row>0</xdr:row>
      <xdr:rowOff>180974</xdr:rowOff>
    </xdr:from>
    <xdr:to>
      <xdr:col>12</xdr:col>
      <xdr:colOff>0</xdr:colOff>
      <xdr:row>7</xdr:row>
      <xdr:rowOff>0</xdr:rowOff>
    </xdr:to>
    <xdr:grpSp>
      <xdr:nvGrpSpPr>
        <xdr:cNvPr id="30" name="Группа 29"/>
        <xdr:cNvGrpSpPr/>
      </xdr:nvGrpSpPr>
      <xdr:grpSpPr>
        <a:xfrm>
          <a:off x="295275" y="180974"/>
          <a:ext cx="11858625" cy="1152526"/>
          <a:chOff x="295275" y="190500"/>
          <a:chExt cx="8686800" cy="1152526"/>
        </a:xfrm>
      </xdr:grpSpPr>
      <xdr:sp macro="" textlink="" fLocksText="0">
        <xdr:nvSpPr>
          <xdr:cNvPr id="24" name="Прямоугольник 23"/>
          <xdr:cNvSpPr/>
        </xdr:nvSpPr>
        <xdr:spPr>
          <a:xfrm>
            <a:off x="295275" y="190500"/>
            <a:ext cx="8686800" cy="1152526"/>
          </a:xfrm>
          <a:prstGeom prst="rect">
            <a:avLst/>
          </a:prstGeom>
          <a:solidFill>
            <a:schemeClr val="bg1"/>
          </a:solidFill>
          <a:ln w="3175" cmpd="sng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>
              <a:lnSpc>
                <a:spcPts val="2000"/>
              </a:lnSpc>
            </a:pPr>
            <a:r>
              <a:rPr lang="ru-RU" sz="1800">
                <a:solidFill>
                  <a:sysClr val="windowText" lastClr="000000"/>
                </a:solidFill>
                <a:effectLst/>
                <a:latin typeface="Arial Black" pitchFamily="34" charset="0"/>
                <a:ea typeface="+mn-ea"/>
                <a:cs typeface="+mn-cs"/>
              </a:rPr>
              <a:t>Интернет магазин</a:t>
            </a:r>
          </a:p>
          <a:p>
            <a:pPr algn="ctr">
              <a:lnSpc>
                <a:spcPts val="2000"/>
              </a:lnSpc>
            </a:pPr>
            <a:r>
              <a:rPr lang="ru-RU" sz="1800" b="1">
                <a:solidFill>
                  <a:sysClr val="windowText" lastClr="000000"/>
                </a:solidFill>
                <a:effectLst/>
                <a:latin typeface="Arial Black" pitchFamily="34" charset="0"/>
                <a:ea typeface="+mn-ea"/>
                <a:cs typeface="+mn-cs"/>
              </a:rPr>
              <a:t>автозапчастей</a:t>
            </a:r>
          </a:p>
        </xdr:txBody>
      </xdr:sp>
      <xdr:grpSp>
        <xdr:nvGrpSpPr>
          <xdr:cNvPr id="25" name="Группа 24"/>
          <xdr:cNvGrpSpPr/>
        </xdr:nvGrpSpPr>
        <xdr:grpSpPr>
          <a:xfrm>
            <a:off x="6598255" y="190500"/>
            <a:ext cx="2383820" cy="1152526"/>
            <a:chOff x="6896100" y="3257551"/>
            <a:chExt cx="2505075" cy="1133474"/>
          </a:xfrm>
          <a:solidFill>
            <a:schemeClr val="bg1"/>
          </a:solidFill>
        </xdr:grpSpPr>
        <xdr:sp macro="" textlink="">
          <xdr:nvSpPr>
            <xdr:cNvPr id="27" name="Прямоугольник 26"/>
            <xdr:cNvSpPr/>
          </xdr:nvSpPr>
          <xdr:spPr>
            <a:xfrm>
              <a:off x="6896101" y="3257551"/>
              <a:ext cx="2505073" cy="644205"/>
            </a:xfrm>
            <a:prstGeom prst="rect">
              <a:avLst/>
            </a:prstGeom>
            <a:grp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r"/>
              <a:r>
                <a:rPr lang="ru-RU" sz="1050" b="1">
                  <a:solidFill>
                    <a:schemeClr val="tx1"/>
                  </a:solidFill>
                </a:rPr>
                <a:t>тел</a:t>
              </a:r>
              <a:r>
                <a:rPr lang="ru-RU" sz="1050" b="1" baseline="0">
                  <a:solidFill>
                    <a:schemeClr val="tx1"/>
                  </a:solidFill>
                </a:rPr>
                <a:t>.</a:t>
              </a:r>
              <a:r>
                <a:rPr lang="ru-RU" sz="1100" b="0" baseline="0">
                  <a:solidFill>
                    <a:schemeClr val="tx1"/>
                  </a:solidFill>
                </a:rPr>
                <a:t>                              </a:t>
              </a:r>
              <a:r>
                <a:rPr lang="ru-RU" sz="1100">
                  <a:solidFill>
                    <a:schemeClr val="tx1"/>
                  </a:solidFill>
                </a:rPr>
                <a:t>(050) 480-11-10</a:t>
              </a:r>
            </a:p>
            <a:p>
              <a:pPr algn="r"/>
              <a:r>
                <a:rPr lang="ru-RU" sz="1100">
                  <a:solidFill>
                    <a:schemeClr val="tx1"/>
                  </a:solidFill>
                </a:rPr>
                <a:t>(067) 676-81-11</a:t>
              </a:r>
            </a:p>
            <a:p>
              <a:pPr algn="r"/>
              <a:r>
                <a:rPr lang="ru-RU" sz="1100">
                  <a:solidFill>
                    <a:schemeClr val="tx1"/>
                  </a:solidFill>
                </a:rPr>
                <a:t>(063) 607-30-03</a:t>
              </a:r>
            </a:p>
          </xdr:txBody>
        </xdr:sp>
        <xdr:sp macro="" textlink="">
          <xdr:nvSpPr>
            <xdr:cNvPr id="28" name="Прямоугольник 27"/>
            <xdr:cNvSpPr/>
          </xdr:nvSpPr>
          <xdr:spPr>
            <a:xfrm>
              <a:off x="6896100" y="3901756"/>
              <a:ext cx="2505072" cy="244634"/>
            </a:xfrm>
            <a:prstGeom prst="rect">
              <a:avLst/>
            </a:prstGeom>
            <a:grpFill/>
            <a:ln w="6350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r"/>
              <a:r>
                <a:rPr lang="en-US" sz="1050" b="1">
                  <a:solidFill>
                    <a:schemeClr val="tx1"/>
                  </a:solidFill>
                </a:rPr>
                <a:t>e-mail</a:t>
              </a:r>
              <a:r>
                <a:rPr lang="ru-RU" sz="1100" baseline="0">
                  <a:solidFill>
                    <a:schemeClr val="tx1"/>
                  </a:solidFill>
                </a:rPr>
                <a:t>          </a:t>
              </a:r>
              <a:r>
                <a:rPr lang="en-US" sz="1100">
                  <a:solidFill>
                    <a:schemeClr val="tx1"/>
                  </a:solidFill>
                </a:rPr>
                <a:t>JapanAuto@email.dp.ua</a:t>
              </a:r>
              <a:endParaRPr lang="ru-RU" sz="1100">
                <a:solidFill>
                  <a:schemeClr val="tx1"/>
                </a:solidFill>
              </a:endParaRPr>
            </a:p>
          </xdr:txBody>
        </xdr:sp>
        <xdr:sp macro="" textlink="">
          <xdr:nvSpPr>
            <xdr:cNvPr id="29" name="Прямоугольник 28">
              <a:hlinkClick xmlns:r="http://schemas.openxmlformats.org/officeDocument/2006/relationships" r:id="rId1"/>
            </xdr:cNvPr>
            <xdr:cNvSpPr/>
          </xdr:nvSpPr>
          <xdr:spPr>
            <a:xfrm>
              <a:off x="6896102" y="4146391"/>
              <a:ext cx="2505073" cy="244634"/>
            </a:xfrm>
            <a:prstGeom prst="rect">
              <a:avLst/>
            </a:prstGeom>
            <a:grpFill/>
            <a:ln w="6350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r"/>
              <a:r>
                <a:rPr lang="ru-RU" sz="1050" b="1">
                  <a:solidFill>
                    <a:schemeClr val="tx1"/>
                  </a:solidFill>
                </a:rPr>
                <a:t>сайт</a:t>
              </a:r>
              <a:r>
                <a:rPr lang="ru-RU" sz="1100">
                  <a:solidFill>
                    <a:schemeClr val="tx1"/>
                  </a:solidFill>
                </a:rPr>
                <a:t>                    </a:t>
              </a:r>
              <a:r>
                <a:rPr lang="en-US" sz="1100">
                  <a:solidFill>
                    <a:schemeClr val="tx1"/>
                  </a:solidFill>
                </a:rPr>
                <a:t>www.AsiaAuto.dp.ua</a:t>
              </a:r>
              <a:endParaRPr lang="ru-RU" sz="1100">
                <a:solidFill>
                  <a:schemeClr val="tx1"/>
                </a:solidFill>
              </a:endParaRPr>
            </a:p>
          </xdr:txBody>
        </xdr:sp>
      </xdr:grpSp>
    </xdr:grpSp>
    <xdr:clientData/>
  </xdr:twoCellAnchor>
  <xdr:twoCellAnchor editAs="absolute">
    <xdr:from>
      <xdr:col>1</xdr:col>
      <xdr:colOff>0</xdr:colOff>
      <xdr:row>1</xdr:row>
      <xdr:rowOff>9527</xdr:rowOff>
    </xdr:from>
    <xdr:to>
      <xdr:col>3</xdr:col>
      <xdr:colOff>1144142</xdr:colOff>
      <xdr:row>7</xdr:row>
      <xdr:rowOff>9527</xdr:rowOff>
    </xdr:to>
    <xdr:pic>
      <xdr:nvPicPr>
        <xdr:cNvPr id="26" name="Рисунок 2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200027"/>
          <a:ext cx="2909068" cy="1143000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  <xdr:twoCellAnchor editAs="oneCell">
    <xdr:from>
      <xdr:col>1</xdr:col>
      <xdr:colOff>78440</xdr:colOff>
      <xdr:row>50</xdr:row>
      <xdr:rowOff>31979</xdr:rowOff>
    </xdr:from>
    <xdr:to>
      <xdr:col>11</xdr:col>
      <xdr:colOff>479611</xdr:colOff>
      <xdr:row>55</xdr:row>
      <xdr:rowOff>24113</xdr:rowOff>
    </xdr:to>
    <xdr:grpSp>
      <xdr:nvGrpSpPr>
        <xdr:cNvPr id="20" name="Группа 19"/>
        <xdr:cNvGrpSpPr/>
      </xdr:nvGrpSpPr>
      <xdr:grpSpPr>
        <a:xfrm>
          <a:off x="373715" y="9890354"/>
          <a:ext cx="11478746" cy="944634"/>
          <a:chOff x="4698294" y="4306087"/>
          <a:chExt cx="5146952" cy="1143001"/>
        </a:xfrm>
      </xdr:grpSpPr>
      <xdr:sp macro="" textlink="">
        <xdr:nvSpPr>
          <xdr:cNvPr id="21" name="Прямоугольник 20"/>
          <xdr:cNvSpPr/>
        </xdr:nvSpPr>
        <xdr:spPr>
          <a:xfrm>
            <a:off x="4698294" y="4600576"/>
            <a:ext cx="5146952" cy="848512"/>
          </a:xfrm>
          <a:prstGeom prst="rect">
            <a:avLst/>
          </a:prstGeom>
          <a:solidFill>
            <a:schemeClr val="bg1"/>
          </a:solidFill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>
              <a:spcAft>
                <a:spcPts val="0"/>
              </a:spcAft>
            </a:pPr>
            <a:r>
              <a:rPr lang="ru-RU" sz="1200">
                <a:solidFill>
                  <a:schemeClr val="tx1"/>
                </a:solidFill>
                <a:effectLst/>
                <a:latin typeface="+mn-lt"/>
                <a:ea typeface="Times New Roman"/>
              </a:rPr>
              <a:t>Данное предложение действует в течение 14 дней с момента его формирования.</a:t>
            </a:r>
          </a:p>
          <a:p>
            <a:pPr>
              <a:spcAft>
                <a:spcPts val="0"/>
              </a:spcAft>
            </a:pPr>
            <a:r>
              <a:rPr lang="ru-RU" sz="1200" b="1">
                <a:solidFill>
                  <a:schemeClr val="tx1"/>
                </a:solidFill>
                <a:effectLst/>
                <a:latin typeface="+mn-lt"/>
                <a:ea typeface="Times New Roman"/>
              </a:rPr>
              <a:t>Внимание:</a:t>
            </a:r>
            <a:r>
              <a:rPr lang="ru-RU" sz="1200">
                <a:solidFill>
                  <a:schemeClr val="tx1"/>
                </a:solidFill>
                <a:effectLst/>
                <a:latin typeface="+mn-lt"/>
                <a:ea typeface="Times New Roman"/>
              </a:rPr>
              <a:t> по истечении 14 дней, с момента формирования предложения, уточняйте актуальное наличие и цены у менеджера или проверьте наличие обновленного/актуального предложения на сайте.</a:t>
            </a:r>
          </a:p>
          <a:p>
            <a:pPr>
              <a:spcAft>
                <a:spcPts val="0"/>
              </a:spcAft>
            </a:pPr>
            <a:r>
              <a:rPr lang="ru-RU" sz="1200">
                <a:solidFill>
                  <a:schemeClr val="tx1"/>
                </a:solidFill>
                <a:effectLst/>
                <a:latin typeface="+mn-lt"/>
                <a:ea typeface="Times New Roman"/>
              </a:rPr>
              <a:t>Для получения товара по данному предложению вышлите свой заказ на электронную почту.</a:t>
            </a:r>
          </a:p>
        </xdr:txBody>
      </xdr:sp>
      <xdr:sp macro="" textlink="">
        <xdr:nvSpPr>
          <xdr:cNvPr id="22" name="TextBox 21"/>
          <xdr:cNvSpPr txBox="1"/>
        </xdr:nvSpPr>
        <xdr:spPr>
          <a:xfrm>
            <a:off x="4698294" y="4306087"/>
            <a:ext cx="2879414" cy="291760"/>
          </a:xfrm>
          <a:prstGeom prst="rect">
            <a:avLst/>
          </a:prstGeom>
          <a:noFill/>
          <a:ln w="3175"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l"/>
            <a:r>
              <a:rPr lang="ru-RU" sz="1400" b="1" u="none"/>
              <a:t>Вопросы</a:t>
            </a:r>
            <a:r>
              <a:rPr lang="ru-RU" sz="1400" b="1" u="none" baseline="0"/>
              <a:t> по приобретению</a:t>
            </a:r>
            <a:endParaRPr lang="ru-RU" sz="1400" b="1" u="none"/>
          </a:p>
        </xdr:txBody>
      </xdr:sp>
    </xdr:grpSp>
    <xdr:clientData/>
  </xdr:twoCellAnchor>
</xdr:wsDr>
</file>

<file path=xl/tables/table1.xml><?xml version="1.0" encoding="utf-8"?>
<table xmlns="http://schemas.openxmlformats.org/spreadsheetml/2006/main" id="10" name="Таблица911" displayName="Таблица911" ref="B14:L39" totalsRowShown="0" headerRowDxfId="16" tableBorderDxfId="15">
  <autoFilter ref="B14:L39"/>
  <tableColumns count="11">
    <tableColumn id="1" name="Столбец1" dataDxfId="13" dataCellStyle="Количество"/>
    <tableColumn id="14" name="Столбец13" dataDxfId="12" dataCellStyle="Текст"/>
    <tableColumn id="13" name="Столбец12" dataDxfId="11" dataCellStyle="Текст"/>
    <tableColumn id="15" name="Столбец122" dataDxfId="10" dataCellStyle="Текст"/>
    <tableColumn id="2" name="Столбец2" dataDxfId="9" dataCellStyle="Гиперссылка"/>
    <tableColumn id="3" name="Столбец3" dataDxfId="8" dataCellStyle="Текст"/>
    <tableColumn id="5" name="Столбец4" dataDxfId="7" dataCellStyle="Текст"/>
    <tableColumn id="6" name="Столбец6" dataDxfId="3" dataCellStyle="Текст"/>
    <tableColumn id="7" name="Столбец8" dataDxfId="2" dataCellStyle="Цены"/>
    <tableColumn id="8" name="Столбец9" dataDxfId="1" dataCellStyle="Цены"/>
    <tableColumn id="12" name="Столбец92" dataDxfId="0" dataCellStyle="Количество"/>
  </tableColumns>
  <tableStyleInfo name="Прайс-таблица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L39"/>
  <sheetViews>
    <sheetView showGridLines="0" tabSelected="1" zoomScaleNormal="100" workbookViewId="0"/>
  </sheetViews>
  <sheetFormatPr defaultRowHeight="15"/>
  <cols>
    <col min="1" max="1" width="4.42578125" customWidth="1"/>
    <col min="2" max="2" width="7.7109375" style="1" customWidth="1"/>
    <col min="3" max="3" width="18.7109375" style="3" customWidth="1"/>
    <col min="4" max="4" width="19" style="3" customWidth="1"/>
    <col min="5" max="5" width="38.7109375" style="3" customWidth="1"/>
    <col min="6" max="6" width="21.28515625" customWidth="1"/>
    <col min="7" max="7" width="13.5703125" customWidth="1"/>
    <col min="8" max="8" width="12.28515625" customWidth="1"/>
    <col min="9" max="9" width="12.42578125" customWidth="1"/>
    <col min="10" max="10" width="10.28515625" customWidth="1"/>
    <col min="11" max="11" width="12.140625" customWidth="1"/>
    <col min="12" max="12" width="11.7109375" customWidth="1"/>
  </cols>
  <sheetData>
    <row r="9" spans="2:12" ht="41.25" customHeight="1">
      <c r="B9" s="8" t="s">
        <v>20</v>
      </c>
      <c r="C9" s="8"/>
      <c r="D9" s="8"/>
      <c r="E9" s="8"/>
      <c r="F9" s="8"/>
      <c r="G9" s="8"/>
      <c r="H9" s="8"/>
      <c r="I9" s="8"/>
      <c r="J9" s="8"/>
      <c r="K9" s="8"/>
      <c r="L9" s="8"/>
    </row>
    <row r="10" spans="2:12">
      <c r="B10" s="5" t="s">
        <v>8</v>
      </c>
      <c r="C10" s="2"/>
      <c r="D10" s="2"/>
      <c r="E10" s="2"/>
      <c r="L10" s="6" t="s">
        <v>21</v>
      </c>
    </row>
    <row r="12" spans="2:12">
      <c r="B12" s="17" t="s">
        <v>9</v>
      </c>
      <c r="C12" s="18" t="s">
        <v>1</v>
      </c>
      <c r="D12" s="19"/>
      <c r="E12" s="20"/>
      <c r="F12" s="11" t="s">
        <v>17</v>
      </c>
      <c r="G12" s="9" t="s">
        <v>2</v>
      </c>
      <c r="H12" s="10"/>
      <c r="I12" s="9" t="s">
        <v>0</v>
      </c>
      <c r="J12" s="9" t="s">
        <v>22</v>
      </c>
      <c r="K12" s="10"/>
      <c r="L12" s="9" t="s">
        <v>23</v>
      </c>
    </row>
    <row r="13" spans="2:12">
      <c r="B13" s="17"/>
      <c r="C13" s="21"/>
      <c r="D13" s="22"/>
      <c r="E13" s="23"/>
      <c r="F13" s="11"/>
      <c r="G13" s="7" t="s">
        <v>11</v>
      </c>
      <c r="H13" s="7"/>
      <c r="I13" s="9"/>
      <c r="J13" s="12" t="s">
        <v>18</v>
      </c>
      <c r="K13" s="13" t="s">
        <v>19</v>
      </c>
      <c r="L13" s="9"/>
    </row>
    <row r="14" spans="2:12">
      <c r="B14" s="14" t="s">
        <v>4</v>
      </c>
      <c r="C14" s="14" t="s">
        <v>15</v>
      </c>
      <c r="D14" s="14" t="s">
        <v>14</v>
      </c>
      <c r="E14" s="14" t="s">
        <v>16</v>
      </c>
      <c r="F14" s="15" t="s">
        <v>5</v>
      </c>
      <c r="G14" s="15" t="s">
        <v>3</v>
      </c>
      <c r="H14" s="15" t="s">
        <v>10</v>
      </c>
      <c r="I14" s="15" t="s">
        <v>6</v>
      </c>
      <c r="J14" s="15" t="s">
        <v>7</v>
      </c>
      <c r="K14" s="16" t="s">
        <v>12</v>
      </c>
      <c r="L14" s="16" t="s">
        <v>13</v>
      </c>
    </row>
    <row r="15" spans="2:12">
      <c r="B15" s="3">
        <v>79299</v>
      </c>
      <c r="C15" s="4" t="s">
        <v>24</v>
      </c>
      <c r="D15" s="4" t="s">
        <v>25</v>
      </c>
      <c r="E15" s="4" t="s">
        <v>26</v>
      </c>
      <c r="F15" s="24" t="str">
        <f>HYPERLINK("http://asiaauto.dp.ua/items/oil/142-05100-00110","описание на сайте")</f>
        <v>описание на сайте</v>
      </c>
      <c r="G15" s="4" t="s">
        <v>27</v>
      </c>
      <c r="H15" s="4" t="s">
        <v>28</v>
      </c>
      <c r="I15" s="4" t="s">
        <v>29</v>
      </c>
      <c r="J15" s="25">
        <v>5.8649999999999993</v>
      </c>
      <c r="K15" s="25">
        <v>6.1199999999999992</v>
      </c>
      <c r="L15" s="26" t="s">
        <v>30</v>
      </c>
    </row>
    <row r="16" spans="2:12">
      <c r="B16" s="3">
        <v>62124</v>
      </c>
      <c r="C16" s="4" t="s">
        <v>24</v>
      </c>
      <c r="D16" s="4" t="s">
        <v>25</v>
      </c>
      <c r="E16" s="4" t="s">
        <v>26</v>
      </c>
      <c r="F16" s="24" t="str">
        <f>HYPERLINK("http://asiaauto.dp.ua/items/oil/163-05100-00151","описание на сайте")</f>
        <v>описание на сайте</v>
      </c>
      <c r="G16" s="4" t="s">
        <v>31</v>
      </c>
      <c r="H16" s="4" t="s">
        <v>32</v>
      </c>
      <c r="I16" s="4" t="s">
        <v>29</v>
      </c>
      <c r="J16" s="25">
        <v>21.887374999999995</v>
      </c>
      <c r="K16" s="25">
        <v>22.838999999999995</v>
      </c>
      <c r="L16" s="26" t="s">
        <v>30</v>
      </c>
    </row>
    <row r="17" spans="2:12">
      <c r="B17" s="3">
        <v>79300</v>
      </c>
      <c r="C17" s="4" t="s">
        <v>24</v>
      </c>
      <c r="D17" s="4" t="s">
        <v>25</v>
      </c>
      <c r="E17" s="4" t="s">
        <v>33</v>
      </c>
      <c r="F17" s="24" t="str">
        <f>HYPERLINK("http://asiaauto.dp.ua/items/oil/141-04500-00121","описание на сайте")</f>
        <v>описание на сайте</v>
      </c>
      <c r="G17" s="4" t="s">
        <v>34</v>
      </c>
      <c r="H17" s="4" t="s">
        <v>35</v>
      </c>
      <c r="I17" s="4" t="s">
        <v>29</v>
      </c>
      <c r="J17" s="25">
        <v>5.5280499999999986</v>
      </c>
      <c r="K17" s="25">
        <v>5.7683999999999989</v>
      </c>
      <c r="L17" s="26">
        <v>9</v>
      </c>
    </row>
    <row r="18" spans="2:12">
      <c r="B18" s="3">
        <v>57103</v>
      </c>
      <c r="C18" s="4" t="s">
        <v>24</v>
      </c>
      <c r="D18" s="4" t="s">
        <v>25</v>
      </c>
      <c r="E18" s="4" t="s">
        <v>33</v>
      </c>
      <c r="F18" s="24" t="str">
        <f>HYPERLINK("http://asiaauto.dp.ua/items/oil/163-05100-00151","описание на сайте")</f>
        <v>описание на сайте</v>
      </c>
      <c r="G18" s="4" t="s">
        <v>36</v>
      </c>
      <c r="H18" s="4" t="s">
        <v>37</v>
      </c>
      <c r="I18" s="4" t="s">
        <v>29</v>
      </c>
      <c r="J18" s="25">
        <v>20.273924999999998</v>
      </c>
      <c r="K18" s="25">
        <v>21.1554</v>
      </c>
      <c r="L18" s="26">
        <v>7</v>
      </c>
    </row>
    <row r="19" spans="2:12">
      <c r="B19" s="3">
        <v>79301</v>
      </c>
      <c r="C19" s="4" t="s">
        <v>24</v>
      </c>
      <c r="D19" s="4" t="s">
        <v>38</v>
      </c>
      <c r="E19" s="4" t="s">
        <v>39</v>
      </c>
      <c r="F19" s="24" t="str">
        <f>HYPERLINK("http://asiaauto.dp.ua/items/oil/141-04500-00121","описание на сайте")</f>
        <v>описание на сайте</v>
      </c>
      <c r="G19" s="4" t="s">
        <v>40</v>
      </c>
      <c r="H19" s="4" t="s">
        <v>28</v>
      </c>
      <c r="I19" s="4" t="s">
        <v>29</v>
      </c>
      <c r="J19" s="25">
        <v>9.3149999999999995</v>
      </c>
      <c r="K19" s="25">
        <v>9.7200000000000006</v>
      </c>
      <c r="L19" s="26" t="s">
        <v>30</v>
      </c>
    </row>
    <row r="20" spans="2:12">
      <c r="B20" s="3">
        <v>64431</v>
      </c>
      <c r="C20" s="4" t="s">
        <v>24</v>
      </c>
      <c r="D20" s="4" t="s">
        <v>38</v>
      </c>
      <c r="E20" s="4" t="s">
        <v>41</v>
      </c>
      <c r="F20" s="24" t="str">
        <f>HYPERLINK("http://asiaauto.dp.ua/items/oil/163-05100-00151","описание на сайте")</f>
        <v>описание на сайте</v>
      </c>
      <c r="G20" s="4" t="s">
        <v>42</v>
      </c>
      <c r="H20" s="4" t="s">
        <v>43</v>
      </c>
      <c r="I20" s="4" t="s">
        <v>29</v>
      </c>
      <c r="J20" s="25">
        <v>35.323974999999997</v>
      </c>
      <c r="K20" s="25">
        <v>36.859800000000007</v>
      </c>
      <c r="L20" s="26" t="s">
        <v>30</v>
      </c>
    </row>
    <row r="21" spans="2:12">
      <c r="B21" s="3">
        <v>79303</v>
      </c>
      <c r="C21" s="4" t="s">
        <v>24</v>
      </c>
      <c r="D21" s="4" t="s">
        <v>38</v>
      </c>
      <c r="E21" s="4" t="s">
        <v>44</v>
      </c>
      <c r="F21" s="24" t="str">
        <f t="shared" ref="F21:F31" si="0">HYPERLINK("http://asiaauto.dp.ua/items/oil/141-04500-00121","описание на сайте")</f>
        <v>описание на сайте</v>
      </c>
      <c r="G21" s="4" t="s">
        <v>45</v>
      </c>
      <c r="H21" s="4" t="s">
        <v>35</v>
      </c>
      <c r="I21" s="4" t="s">
        <v>29</v>
      </c>
      <c r="J21" s="25">
        <v>7.6572749999999985</v>
      </c>
      <c r="K21" s="25">
        <v>7.9901999999999989</v>
      </c>
      <c r="L21" s="26">
        <v>10</v>
      </c>
    </row>
    <row r="22" spans="2:12">
      <c r="B22" s="3">
        <v>57104</v>
      </c>
      <c r="C22" s="4" t="s">
        <v>24</v>
      </c>
      <c r="D22" s="4" t="s">
        <v>38</v>
      </c>
      <c r="E22" s="4" t="s">
        <v>44</v>
      </c>
      <c r="F22" s="24" t="str">
        <f t="shared" si="0"/>
        <v>описание на сайте</v>
      </c>
      <c r="G22" s="4" t="s">
        <v>46</v>
      </c>
      <c r="H22" s="4" t="s">
        <v>37</v>
      </c>
      <c r="I22" s="4" t="s">
        <v>29</v>
      </c>
      <c r="J22" s="25">
        <v>28.790824999999995</v>
      </c>
      <c r="K22" s="25">
        <v>30.0426</v>
      </c>
      <c r="L22" s="26">
        <v>3</v>
      </c>
    </row>
    <row r="23" spans="2:12">
      <c r="B23" s="3">
        <v>79304</v>
      </c>
      <c r="C23" s="4" t="s">
        <v>24</v>
      </c>
      <c r="D23" s="4" t="s">
        <v>47</v>
      </c>
      <c r="E23" s="4" t="s">
        <v>48</v>
      </c>
      <c r="F23" s="24" t="str">
        <f t="shared" si="0"/>
        <v>описание на сайте</v>
      </c>
      <c r="G23" s="4" t="s">
        <v>49</v>
      </c>
      <c r="H23" s="4" t="s">
        <v>50</v>
      </c>
      <c r="I23" s="4" t="s">
        <v>29</v>
      </c>
      <c r="J23" s="25">
        <v>6.1099499999999987</v>
      </c>
      <c r="K23" s="25">
        <v>6.3755999999999986</v>
      </c>
      <c r="L23" s="26">
        <v>10</v>
      </c>
    </row>
    <row r="24" spans="2:12">
      <c r="B24" s="3">
        <v>79305</v>
      </c>
      <c r="C24" s="4" t="s">
        <v>24</v>
      </c>
      <c r="D24" s="4" t="s">
        <v>47</v>
      </c>
      <c r="E24" s="4" t="s">
        <v>48</v>
      </c>
      <c r="F24" s="24" t="str">
        <f t="shared" si="0"/>
        <v>описание на сайте</v>
      </c>
      <c r="G24" s="4" t="s">
        <v>51</v>
      </c>
      <c r="H24" s="4" t="s">
        <v>52</v>
      </c>
      <c r="I24" s="4" t="s">
        <v>29</v>
      </c>
      <c r="J24" s="25">
        <v>22.40315</v>
      </c>
      <c r="K24" s="25">
        <v>23.377200000000002</v>
      </c>
      <c r="L24" s="26">
        <v>7</v>
      </c>
    </row>
    <row r="25" spans="2:12">
      <c r="B25" s="3">
        <v>79306</v>
      </c>
      <c r="C25" s="4" t="s">
        <v>24</v>
      </c>
      <c r="D25" s="4" t="s">
        <v>47</v>
      </c>
      <c r="E25" s="4" t="s">
        <v>48</v>
      </c>
      <c r="F25" s="24" t="str">
        <f t="shared" si="0"/>
        <v>описание на сайте</v>
      </c>
      <c r="G25" s="4" t="s">
        <v>53</v>
      </c>
      <c r="H25" s="4" t="s">
        <v>54</v>
      </c>
      <c r="I25" s="4" t="s">
        <v>29</v>
      </c>
      <c r="J25" s="25">
        <v>34.041149999999995</v>
      </c>
      <c r="K25" s="25">
        <v>35.521199999999993</v>
      </c>
      <c r="L25" s="26">
        <v>10</v>
      </c>
    </row>
    <row r="26" spans="2:12">
      <c r="B26" s="3">
        <v>57458</v>
      </c>
      <c r="C26" s="4" t="s">
        <v>24</v>
      </c>
      <c r="D26" s="4" t="s">
        <v>47</v>
      </c>
      <c r="E26" s="4" t="s">
        <v>55</v>
      </c>
      <c r="F26" s="24" t="str">
        <f t="shared" si="0"/>
        <v>описание на сайте</v>
      </c>
      <c r="G26" s="4" t="s">
        <v>56</v>
      </c>
      <c r="H26" s="4" t="s">
        <v>52</v>
      </c>
      <c r="I26" s="4" t="s">
        <v>29</v>
      </c>
      <c r="J26" s="25">
        <v>19.453975</v>
      </c>
      <c r="K26" s="25">
        <v>20.299799999999998</v>
      </c>
      <c r="L26" s="26">
        <v>7</v>
      </c>
    </row>
    <row r="27" spans="2:12">
      <c r="B27" s="3">
        <v>79308</v>
      </c>
      <c r="C27" s="4" t="s">
        <v>24</v>
      </c>
      <c r="D27" s="4" t="s">
        <v>47</v>
      </c>
      <c r="E27" s="4" t="s">
        <v>55</v>
      </c>
      <c r="F27" s="24" t="str">
        <f t="shared" si="0"/>
        <v>описание на сайте</v>
      </c>
      <c r="G27" s="4" t="s">
        <v>57</v>
      </c>
      <c r="H27" s="4" t="s">
        <v>54</v>
      </c>
      <c r="I27" s="4" t="s">
        <v>29</v>
      </c>
      <c r="J27" s="25">
        <v>28.063449999999996</v>
      </c>
      <c r="K27" s="25">
        <v>29.283599999999996</v>
      </c>
      <c r="L27" s="26">
        <v>4</v>
      </c>
    </row>
    <row r="28" spans="2:12">
      <c r="B28" s="3">
        <v>67185</v>
      </c>
      <c r="C28" s="4" t="s">
        <v>24</v>
      </c>
      <c r="D28" s="4" t="s">
        <v>25</v>
      </c>
      <c r="E28" s="4" t="s">
        <v>58</v>
      </c>
      <c r="F28" s="24" t="str">
        <f t="shared" si="0"/>
        <v>описание на сайте</v>
      </c>
      <c r="G28" s="4" t="s">
        <v>59</v>
      </c>
      <c r="H28" s="4" t="s">
        <v>28</v>
      </c>
      <c r="I28" s="4" t="s">
        <v>29</v>
      </c>
      <c r="J28" s="25">
        <v>7.0793999999999997</v>
      </c>
      <c r="K28" s="25">
        <v>7.3872</v>
      </c>
      <c r="L28" s="26">
        <v>20</v>
      </c>
    </row>
    <row r="29" spans="2:12">
      <c r="B29" s="3">
        <v>64480</v>
      </c>
      <c r="C29" s="4" t="s">
        <v>24</v>
      </c>
      <c r="D29" s="4" t="s">
        <v>25</v>
      </c>
      <c r="E29" s="4" t="s">
        <v>58</v>
      </c>
      <c r="F29" s="24" t="str">
        <f t="shared" si="0"/>
        <v>описание на сайте</v>
      </c>
      <c r="G29" s="4" t="s">
        <v>60</v>
      </c>
      <c r="H29" s="4" t="s">
        <v>32</v>
      </c>
      <c r="I29" s="4" t="s">
        <v>29</v>
      </c>
      <c r="J29" s="25">
        <v>23.09085</v>
      </c>
      <c r="K29" s="25">
        <v>24.094800000000003</v>
      </c>
      <c r="L29" s="26" t="s">
        <v>30</v>
      </c>
    </row>
    <row r="30" spans="2:12">
      <c r="B30" s="3">
        <v>79310</v>
      </c>
      <c r="C30" s="4" t="s">
        <v>24</v>
      </c>
      <c r="D30" s="4" t="s">
        <v>25</v>
      </c>
      <c r="E30" s="4" t="s">
        <v>58</v>
      </c>
      <c r="F30" s="24" t="str">
        <f t="shared" si="0"/>
        <v>описание на сайте</v>
      </c>
      <c r="G30" s="4" t="s">
        <v>61</v>
      </c>
      <c r="H30" s="4" t="s">
        <v>62</v>
      </c>
      <c r="I30" s="4" t="s">
        <v>29</v>
      </c>
      <c r="J30" s="25">
        <v>34.980124999999987</v>
      </c>
      <c r="K30" s="25">
        <v>36.500999999999998</v>
      </c>
      <c r="L30" s="26">
        <v>8</v>
      </c>
    </row>
    <row r="31" spans="2:12">
      <c r="B31" s="3">
        <v>79313</v>
      </c>
      <c r="C31" s="4" t="s">
        <v>24</v>
      </c>
      <c r="D31" s="4" t="s">
        <v>25</v>
      </c>
      <c r="E31" s="4" t="s">
        <v>63</v>
      </c>
      <c r="F31" s="24" t="str">
        <f t="shared" si="0"/>
        <v>описание на сайте</v>
      </c>
      <c r="G31" s="4" t="s">
        <v>64</v>
      </c>
      <c r="H31" s="4" t="s">
        <v>65</v>
      </c>
      <c r="I31" s="4" t="s">
        <v>29</v>
      </c>
      <c r="J31" s="25">
        <v>20.115224999999995</v>
      </c>
      <c r="K31" s="25">
        <v>20.989799999999995</v>
      </c>
      <c r="L31" s="26">
        <v>11</v>
      </c>
    </row>
    <row r="32" spans="2:12">
      <c r="B32" s="3">
        <v>79315</v>
      </c>
      <c r="C32" s="4" t="s">
        <v>24</v>
      </c>
      <c r="D32" s="4" t="s">
        <v>25</v>
      </c>
      <c r="E32" s="4" t="s">
        <v>66</v>
      </c>
      <c r="F32" s="24" t="str">
        <f>HYPERLINK("http://asiaauto.dp.ua/items/oil/133-03100-00130","описание на сайте")</f>
        <v>описание на сайте</v>
      </c>
      <c r="G32" s="4" t="s">
        <v>67</v>
      </c>
      <c r="H32" s="4" t="s">
        <v>68</v>
      </c>
      <c r="I32" s="4" t="s">
        <v>29</v>
      </c>
      <c r="J32" s="25">
        <v>7.546875</v>
      </c>
      <c r="K32" s="25">
        <v>7.875</v>
      </c>
      <c r="L32" s="26" t="s">
        <v>30</v>
      </c>
    </row>
    <row r="33" spans="2:12">
      <c r="B33" s="3">
        <v>79316</v>
      </c>
      <c r="C33" s="4" t="s">
        <v>69</v>
      </c>
      <c r="D33" s="4" t="s">
        <v>70</v>
      </c>
      <c r="E33" s="4" t="s">
        <v>71</v>
      </c>
      <c r="F33" s="24" t="str">
        <f>HYPERLINK("http://asiaauto.dp.ua/items/oil/133-03100-00130","описание на сайте")</f>
        <v>описание на сайте</v>
      </c>
      <c r="G33" s="4" t="s">
        <v>72</v>
      </c>
      <c r="H33" s="4" t="s">
        <v>73</v>
      </c>
      <c r="I33" s="4" t="s">
        <v>29</v>
      </c>
      <c r="J33" s="25">
        <v>22.191549999999999</v>
      </c>
      <c r="K33" s="25">
        <v>23.156400000000001</v>
      </c>
      <c r="L33" s="26">
        <v>6</v>
      </c>
    </row>
    <row r="34" spans="2:12">
      <c r="B34" s="3">
        <v>64428</v>
      </c>
      <c r="C34" s="4" t="s">
        <v>69</v>
      </c>
      <c r="D34" s="4" t="s">
        <v>25</v>
      </c>
      <c r="E34" s="4" t="s">
        <v>74</v>
      </c>
      <c r="F34" s="24" t="str">
        <f>HYPERLINK("http://asiaauto.dp.ua/items/oil/133-03100-00130","описание на сайте")</f>
        <v>описание на сайте</v>
      </c>
      <c r="G34" s="4" t="s">
        <v>75</v>
      </c>
      <c r="H34" s="4" t="s">
        <v>76</v>
      </c>
      <c r="I34" s="4" t="s">
        <v>29</v>
      </c>
      <c r="J34" s="25">
        <v>9.2575000000000003</v>
      </c>
      <c r="K34" s="25">
        <v>9.6600000000000019</v>
      </c>
      <c r="L34" s="26" t="s">
        <v>30</v>
      </c>
    </row>
    <row r="35" spans="2:12">
      <c r="B35" s="3">
        <v>64430</v>
      </c>
      <c r="C35" s="4" t="s">
        <v>69</v>
      </c>
      <c r="D35" s="4" t="s">
        <v>25</v>
      </c>
      <c r="E35" s="4" t="s">
        <v>74</v>
      </c>
      <c r="F35" s="24" t="str">
        <f>HYPERLINK("http://asiaauto.dp.ua/items/oil/141-04500-00121","описание на сайте")</f>
        <v>описание на сайте</v>
      </c>
      <c r="G35" s="4" t="s">
        <v>77</v>
      </c>
      <c r="H35" s="4" t="s">
        <v>78</v>
      </c>
      <c r="I35" s="4" t="s">
        <v>29</v>
      </c>
      <c r="J35" s="25">
        <v>32.149974999999991</v>
      </c>
      <c r="K35" s="25">
        <v>33.547799999999995</v>
      </c>
      <c r="L35" s="26" t="s">
        <v>30</v>
      </c>
    </row>
    <row r="36" spans="2:12">
      <c r="B36" s="3">
        <v>79318</v>
      </c>
      <c r="C36" s="4" t="s">
        <v>69</v>
      </c>
      <c r="D36" s="4" t="s">
        <v>47</v>
      </c>
      <c r="E36" s="4" t="s">
        <v>79</v>
      </c>
      <c r="F36" s="24" t="str">
        <f>HYPERLINK("http://asiaauto.dp.ua/items/oil/141-04500-00121","описание на сайте")</f>
        <v>описание на сайте</v>
      </c>
      <c r="G36" s="4" t="s">
        <v>80</v>
      </c>
      <c r="H36" s="4" t="s">
        <v>81</v>
      </c>
      <c r="I36" s="4" t="s">
        <v>29</v>
      </c>
      <c r="J36" s="25">
        <v>5.9776999999999987</v>
      </c>
      <c r="K36" s="25">
        <v>6.2375999999999987</v>
      </c>
      <c r="L36" s="26">
        <v>6</v>
      </c>
    </row>
    <row r="37" spans="2:12">
      <c r="B37" s="3">
        <v>79319</v>
      </c>
      <c r="C37" s="4" t="s">
        <v>69</v>
      </c>
      <c r="D37" s="4" t="s">
        <v>47</v>
      </c>
      <c r="E37" s="4" t="s">
        <v>82</v>
      </c>
      <c r="F37" s="24" t="str">
        <f>HYPERLINK("http://asiaauto.dp.ua/items/oil/131-02200-00420","описание на сайте")</f>
        <v>описание на сайте</v>
      </c>
      <c r="G37" s="4" t="s">
        <v>83</v>
      </c>
      <c r="H37" s="4" t="s">
        <v>84</v>
      </c>
      <c r="I37" s="4" t="s">
        <v>29</v>
      </c>
      <c r="J37" s="25">
        <v>24.069499999999994</v>
      </c>
      <c r="K37" s="25">
        <v>25.115999999999993</v>
      </c>
      <c r="L37" s="26">
        <v>3</v>
      </c>
    </row>
    <row r="38" spans="2:12">
      <c r="B38" s="3">
        <v>71619</v>
      </c>
      <c r="C38" s="4" t="s">
        <v>85</v>
      </c>
      <c r="D38" s="4" t="s">
        <v>38</v>
      </c>
      <c r="E38" s="4" t="s">
        <v>86</v>
      </c>
      <c r="F38" s="24" t="str">
        <f>HYPERLINK("http://asiaauto.dp.ua/items/oil/133-03100-00130","описание на сайте")</f>
        <v>описание на сайте</v>
      </c>
      <c r="G38" s="4" t="s">
        <v>87</v>
      </c>
      <c r="H38" s="4" t="s">
        <v>88</v>
      </c>
      <c r="I38" s="4" t="s">
        <v>29</v>
      </c>
      <c r="J38" s="25">
        <v>16.174174999999998</v>
      </c>
      <c r="K38" s="25">
        <v>16.877399999999994</v>
      </c>
      <c r="L38" s="26">
        <v>12</v>
      </c>
    </row>
    <row r="39" spans="2:12">
      <c r="B39" s="3">
        <v>79320</v>
      </c>
      <c r="C39" s="4" t="s">
        <v>69</v>
      </c>
      <c r="D39" s="4" t="s">
        <v>47</v>
      </c>
      <c r="E39" s="4" t="s">
        <v>89</v>
      </c>
      <c r="F39" s="24" t="str">
        <f>HYPERLINK("http://asiaauto.dp.ua/items/oil/141-04500-00121","описание на сайте")</f>
        <v>описание на сайте</v>
      </c>
      <c r="G39" s="4" t="s">
        <v>90</v>
      </c>
      <c r="H39" s="4" t="s">
        <v>91</v>
      </c>
      <c r="I39" s="4" t="s">
        <v>29</v>
      </c>
      <c r="J39" s="25">
        <v>8.4904499999999974</v>
      </c>
      <c r="K39" s="25">
        <v>8.8595999999999986</v>
      </c>
      <c r="L39" s="26">
        <v>10</v>
      </c>
    </row>
  </sheetData>
  <mergeCells count="8">
    <mergeCell ref="B9:L9"/>
    <mergeCell ref="G12:H12"/>
    <mergeCell ref="B12:B13"/>
    <mergeCell ref="F12:F13"/>
    <mergeCell ref="I12:I13"/>
    <mergeCell ref="J12:K12"/>
    <mergeCell ref="L12:L13"/>
    <mergeCell ref="C12:E13"/>
  </mergeCells>
  <hyperlinks>
    <hyperlink ref="B10" location="'прайс сайт'!Примечания" display="'прайс сайт'!Примечания"/>
    <hyperlink ref="K13" location="'прайс сайт'!Примечания" display="Мелкий опт"/>
    <hyperlink ref="J13" location="'прайс сайт'!Примечания" display="Опт"/>
  </hyperlinks>
  <pageMargins left="0.7" right="0.7" top="0.75" bottom="0.75" header="0.3" footer="0.3"/>
  <pageSetup paperSize="9"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прайс сайт</vt:lpstr>
      <vt:lpstr>'прайс сайт'!Наличие</vt:lpstr>
      <vt:lpstr>'прайс сайт'!Примечания</vt:lpstr>
      <vt:lpstr>'прайс сайт'!Цена1</vt:lpstr>
      <vt:lpstr>'прайс сайт'!Цена2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fsfdf</dc:creator>
  <cp:lastModifiedBy>Computer</cp:lastModifiedBy>
  <dcterms:created xsi:type="dcterms:W3CDTF">2012-07-12T06:31:26Z</dcterms:created>
  <dcterms:modified xsi:type="dcterms:W3CDTF">2014-03-25T14:21:55Z</dcterms:modified>
</cp:coreProperties>
</file>